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13740"/>
  </bookViews>
  <sheets>
    <sheet name="Источники" sheetId="4" r:id="rId1"/>
  </sheets>
  <definedNames>
    <definedName name="_xlnm.Print_Titles" localSheetId="0">Источники!$1:$4</definedName>
    <definedName name="_xlnm.Print_Area" localSheetId="0">Источники!$A$1:$E$16</definedName>
  </definedNames>
  <calcPr calcId="125725"/>
</workbook>
</file>

<file path=xl/calcChain.xml><?xml version="1.0" encoding="utf-8"?>
<calcChain xmlns="http://schemas.openxmlformats.org/spreadsheetml/2006/main">
  <c r="E7" i="4"/>
  <c r="E8"/>
  <c r="E9"/>
  <c r="E10"/>
  <c r="E11"/>
  <c r="E12"/>
  <c r="E13"/>
  <c r="E14"/>
  <c r="E15"/>
  <c r="E16"/>
  <c r="E5"/>
</calcChain>
</file>

<file path=xl/sharedStrings.xml><?xml version="1.0" encoding="utf-8"?>
<sst xmlns="http://schemas.openxmlformats.org/spreadsheetml/2006/main" count="35" uniqueCount="32">
  <si>
    <t>1</t>
  </si>
  <si>
    <t>2</t>
  </si>
  <si>
    <t>3</t>
  </si>
  <si>
    <t>4</t>
  </si>
  <si>
    <t>5</t>
  </si>
  <si>
    <t>х</t>
  </si>
  <si>
    <t>""</t>
  </si>
  <si>
    <t xml:space="preserve">                                           3. Источники финансирования дефицита бюджета</t>
  </si>
  <si>
    <t>Источники финансирования дефицита бюджетов - всего</t>
  </si>
  <si>
    <t xml:space="preserve">     в том числе:</t>
  </si>
  <si>
    <t>изменение остатков средств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</si>
  <si>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</si>
  <si>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</si>
  <si>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</si>
  <si>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</si>
  <si>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</si>
  <si>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</si>
  <si>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</si>
  <si>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 бюджетов муниципальных районов</t>
  </si>
  <si>
    <t xml:space="preserve"> 000 0105020105 0000 510</t>
  </si>
  <si>
    <t>уменьшение остатков средств, всего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</si>
  <si>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</si>
  <si>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</si>
  <si>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</si>
  <si>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</si>
  <si>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</si>
  <si>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</si>
  <si>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 xml:space="preserve"> Наименование показателя</t>
  </si>
  <si>
    <t xml:space="preserve">Код источника по бюджетной классификации </t>
  </si>
  <si>
    <t>Уточненный бюджет 2017 года</t>
  </si>
  <si>
    <t>% исполнения к уточненному бюджету 2017 года</t>
  </si>
  <si>
    <t>Кассовое исполнение за 1 полугодие 2017 года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</si>
</sst>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"/>
  </numFmts>
  <fonts count="15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b/>
      <sz val="11"/>
      <name val="Arial Cyr"/>
      <family val="2"/>
      <charset val="204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37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6" fillId="0" borderId="1" xfId="59" applyNumberFormat="1" applyProtection="1">
      <alignment horizontal="left" wrapText="1"/>
    </xf>
    <xf numFmtId="49" fontId="6" fillId="0" borderId="1" xfId="60" applyNumberFormat="1" applyProtection="1">
      <alignment horizontal="center" wrapText="1"/>
    </xf>
    <xf numFmtId="49" fontId="6" fillId="0" borderId="1" xfId="61" applyNumberFormat="1" applyProtection="1">
      <alignment horizontal="center"/>
    </xf>
    <xf numFmtId="49" fontId="6" fillId="0" borderId="51" xfId="38" applyNumberFormat="1" applyBorder="1" applyProtection="1">
      <alignment horizontal="center" vertical="center" wrapText="1"/>
    </xf>
    <xf numFmtId="49" fontId="6" fillId="0" borderId="51" xfId="39" applyNumberFormat="1" applyBorder="1" applyProtection="1">
      <alignment horizontal="center" vertical="center" wrapText="1"/>
    </xf>
    <xf numFmtId="0" fontId="4" fillId="0" borderId="1" xfId="11" applyNumberFormat="1" applyBorder="1" applyProtection="1"/>
    <xf numFmtId="0" fontId="4" fillId="0" borderId="1" xfId="16" applyNumberFormat="1" applyBorder="1" applyProtection="1"/>
    <xf numFmtId="0" fontId="4" fillId="0" borderId="1" xfId="87" applyNumberFormat="1" applyBorder="1" applyProtection="1"/>
    <xf numFmtId="0" fontId="4" fillId="0" borderId="1" xfId="86" applyNumberFormat="1" applyBorder="1" applyProtection="1"/>
    <xf numFmtId="49" fontId="14" fillId="0" borderId="52" xfId="0" applyNumberFormat="1" applyFont="1" applyFill="1" applyBorder="1" applyAlignment="1" applyProtection="1">
      <alignment horizontal="center" vertical="center" wrapText="1"/>
    </xf>
    <xf numFmtId="49" fontId="14" fillId="0" borderId="53" xfId="0" applyNumberFormat="1" applyFont="1" applyFill="1" applyBorder="1" applyAlignment="1" applyProtection="1">
      <alignment horizontal="center" vertical="center" wrapText="1"/>
    </xf>
    <xf numFmtId="49" fontId="14" fillId="0" borderId="53" xfId="38" applyNumberFormat="1" applyFont="1" applyBorder="1" applyProtection="1">
      <alignment horizontal="center" vertical="center" wrapText="1"/>
      <protection locked="0"/>
    </xf>
    <xf numFmtId="49" fontId="14" fillId="0" borderId="54" xfId="38" applyNumberFormat="1" applyFont="1" applyBorder="1" applyProtection="1">
      <alignment horizontal="center" vertical="center" wrapText="1"/>
      <protection locked="0"/>
    </xf>
    <xf numFmtId="49" fontId="6" fillId="0" borderId="55" xfId="38" applyNumberFormat="1" applyBorder="1" applyProtection="1">
      <alignment horizontal="center" vertical="center" wrapText="1"/>
    </xf>
    <xf numFmtId="49" fontId="6" fillId="0" borderId="56" xfId="39" applyNumberFormat="1" applyBorder="1" applyProtection="1">
      <alignment horizontal="center" vertical="center" wrapText="1"/>
    </xf>
    <xf numFmtId="0" fontId="6" fillId="0" borderId="57" xfId="67" applyNumberFormat="1" applyBorder="1" applyProtection="1">
      <alignment horizontal="left" wrapText="1"/>
    </xf>
    <xf numFmtId="49" fontId="6" fillId="0" borderId="20" xfId="42" applyNumberFormat="1" applyBorder="1" applyProtection="1">
      <alignment horizontal="center"/>
    </xf>
    <xf numFmtId="4" fontId="6" fillId="0" borderId="10" xfId="43" applyNumberFormat="1" applyBorder="1" applyProtection="1">
      <alignment horizontal="right"/>
    </xf>
    <xf numFmtId="165" fontId="6" fillId="0" borderId="56" xfId="44" applyNumberFormat="1" applyBorder="1" applyProtection="1">
      <alignment horizontal="right"/>
    </xf>
    <xf numFmtId="0" fontId="6" fillId="0" borderId="58" xfId="92" applyNumberFormat="1" applyBorder="1" applyProtection="1">
      <alignment horizontal="left" wrapText="1"/>
    </xf>
    <xf numFmtId="49" fontId="6" fillId="0" borderId="25" xfId="48" applyNumberFormat="1" applyBorder="1" applyProtection="1">
      <alignment horizontal="center"/>
    </xf>
    <xf numFmtId="0" fontId="4" fillId="0" borderId="25" xfId="94" applyNumberFormat="1" applyBorder="1" applyProtection="1"/>
    <xf numFmtId="0" fontId="6" fillId="0" borderId="57" xfId="96" applyNumberFormat="1" applyBorder="1" applyProtection="1">
      <alignment horizontal="left" wrapText="1" indent="1"/>
    </xf>
    <xf numFmtId="49" fontId="6" fillId="0" borderId="31" xfId="76" applyNumberFormat="1" applyBorder="1" applyProtection="1">
      <alignment horizontal="center"/>
    </xf>
    <xf numFmtId="4" fontId="6" fillId="0" borderId="31" xfId="69" applyNumberFormat="1" applyBorder="1" applyProtection="1">
      <alignment horizontal="right"/>
    </xf>
    <xf numFmtId="0" fontId="6" fillId="0" borderId="57" xfId="101" applyNumberFormat="1" applyBorder="1" applyProtection="1">
      <alignment horizontal="left" wrapText="1" indent="2"/>
    </xf>
    <xf numFmtId="49" fontId="6" fillId="0" borderId="31" xfId="103" applyNumberFormat="1" applyBorder="1" applyProtection="1">
      <alignment horizontal="center" shrinkToFit="1"/>
    </xf>
    <xf numFmtId="0" fontId="6" fillId="0" borderId="59" xfId="101" applyNumberFormat="1" applyBorder="1" applyProtection="1">
      <alignment horizontal="left" wrapText="1" indent="2"/>
    </xf>
    <xf numFmtId="49" fontId="6" fillId="0" borderId="60" xfId="103" applyNumberFormat="1" applyBorder="1" applyProtection="1">
      <alignment horizontal="center" shrinkToFit="1"/>
    </xf>
    <xf numFmtId="4" fontId="6" fillId="0" borderId="60" xfId="69" applyNumberFormat="1" applyBorder="1" applyProtection="1">
      <alignment horizontal="right"/>
    </xf>
    <xf numFmtId="165" fontId="6" fillId="0" borderId="61" xfId="44" applyNumberFormat="1" applyBorder="1" applyProtection="1">
      <alignment horizontal="right"/>
    </xf>
    <xf numFmtId="0" fontId="13" fillId="0" borderId="1" xfId="0" applyFont="1" applyFill="1" applyBorder="1" applyAlignment="1"/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zoomScaleNormal="100" workbookViewId="0">
      <selection activeCell="C23" sqref="C23"/>
    </sheetView>
  </sheetViews>
  <sheetFormatPr defaultRowHeight="15"/>
  <cols>
    <col min="1" max="1" width="45.28515625" style="1" customWidth="1"/>
    <col min="2" max="2" width="21.85546875" style="1" customWidth="1"/>
    <col min="3" max="3" width="12.5703125" style="1" customWidth="1"/>
    <col min="4" max="4" width="13.42578125" style="1" customWidth="1"/>
    <col min="5" max="5" width="16.28515625" style="1" customWidth="1"/>
    <col min="6" max="6" width="9.7109375" style="1" customWidth="1"/>
    <col min="7" max="16384" width="9.140625" style="1"/>
  </cols>
  <sheetData>
    <row r="1" spans="1:6" ht="10.5" customHeight="1">
      <c r="A1" s="5"/>
      <c r="B1" s="6"/>
      <c r="C1" s="7"/>
      <c r="D1" s="2"/>
      <c r="E1" s="2"/>
      <c r="F1" s="2"/>
    </row>
    <row r="2" spans="1:6" ht="14.1" customHeight="1" thickBot="1">
      <c r="A2" s="36" t="s">
        <v>7</v>
      </c>
      <c r="B2" s="36"/>
      <c r="C2" s="36"/>
      <c r="D2" s="36"/>
      <c r="E2" s="36"/>
      <c r="F2" s="2"/>
    </row>
    <row r="3" spans="1:6" ht="138" customHeight="1">
      <c r="A3" s="14" t="s">
        <v>27</v>
      </c>
      <c r="B3" s="15" t="s">
        <v>28</v>
      </c>
      <c r="C3" s="16" t="s">
        <v>29</v>
      </c>
      <c r="D3" s="16" t="s">
        <v>31</v>
      </c>
      <c r="E3" s="17" t="s">
        <v>30</v>
      </c>
      <c r="F3" s="10"/>
    </row>
    <row r="4" spans="1:6" ht="11.45" customHeight="1" thickBot="1">
      <c r="A4" s="18" t="s">
        <v>0</v>
      </c>
      <c r="B4" s="8" t="s">
        <v>1</v>
      </c>
      <c r="C4" s="9" t="s">
        <v>2</v>
      </c>
      <c r="D4" s="9" t="s">
        <v>3</v>
      </c>
      <c r="E4" s="19" t="s">
        <v>4</v>
      </c>
      <c r="F4" s="10"/>
    </row>
    <row r="5" spans="1:6" ht="38.25" customHeight="1">
      <c r="A5" s="20" t="s">
        <v>8</v>
      </c>
      <c r="B5" s="21" t="s">
        <v>5</v>
      </c>
      <c r="C5" s="22">
        <v>38873294.600000001</v>
      </c>
      <c r="D5" s="22">
        <v>881411.73</v>
      </c>
      <c r="E5" s="23">
        <f>D5/C5*100</f>
        <v>2.2673965226502824</v>
      </c>
      <c r="F5" s="11"/>
    </row>
    <row r="6" spans="1:6" ht="19.5" customHeight="1">
      <c r="A6" s="24" t="s">
        <v>9</v>
      </c>
      <c r="B6" s="25"/>
      <c r="C6" s="25"/>
      <c r="D6" s="26"/>
      <c r="E6" s="23"/>
      <c r="F6" s="11"/>
    </row>
    <row r="7" spans="1:6" ht="18.75" customHeight="1">
      <c r="A7" s="27" t="s">
        <v>10</v>
      </c>
      <c r="B7" s="28" t="s">
        <v>5</v>
      </c>
      <c r="C7" s="29">
        <v>38873294.600000001</v>
      </c>
      <c r="D7" s="29">
        <v>881411.73</v>
      </c>
      <c r="E7" s="23">
        <f t="shared" ref="E7:E16" si="0">D7/C7*100</f>
        <v>2.2673965226502824</v>
      </c>
      <c r="F7" s="11"/>
    </row>
    <row r="8" spans="1:6" ht="25.5" customHeight="1">
      <c r="A8" s="30" t="s">
        <v>11</v>
      </c>
      <c r="B8" s="31" t="s">
        <v>12</v>
      </c>
      <c r="C8" s="29">
        <v>38873294.600000001</v>
      </c>
      <c r="D8" s="29">
        <v>881411.73</v>
      </c>
      <c r="E8" s="23">
        <f t="shared" si="0"/>
        <v>2.2673965226502824</v>
      </c>
      <c r="F8" s="11"/>
    </row>
    <row r="9" spans="1:6" ht="24.75" customHeight="1">
      <c r="A9" s="27" t="s">
        <v>13</v>
      </c>
      <c r="B9" s="28" t="s">
        <v>5</v>
      </c>
      <c r="C9" s="29">
        <v>-382015365.39999998</v>
      </c>
      <c r="D9" s="29">
        <v>-177520936.34999999</v>
      </c>
      <c r="E9" s="23">
        <f t="shared" si="0"/>
        <v>46.469580134328289</v>
      </c>
      <c r="F9" s="11"/>
    </row>
    <row r="10" spans="1:6" ht="15" customHeight="1">
      <c r="A10" s="30" t="s">
        <v>14</v>
      </c>
      <c r="B10" s="31" t="s">
        <v>15</v>
      </c>
      <c r="C10" s="29">
        <v>-382015365.39999998</v>
      </c>
      <c r="D10" s="29">
        <v>-177520936.34999999</v>
      </c>
      <c r="E10" s="23">
        <f t="shared" si="0"/>
        <v>46.469580134328289</v>
      </c>
      <c r="F10" s="11"/>
    </row>
    <row r="11" spans="1:6" ht="25.5" customHeight="1">
      <c r="A11" s="30" t="s">
        <v>16</v>
      </c>
      <c r="B11" s="31" t="s">
        <v>17</v>
      </c>
      <c r="C11" s="29">
        <v>-382015365.39999998</v>
      </c>
      <c r="D11" s="29">
        <v>-177520936.34999999</v>
      </c>
      <c r="E11" s="23">
        <f t="shared" si="0"/>
        <v>46.469580134328289</v>
      </c>
      <c r="F11" s="11"/>
    </row>
    <row r="12" spans="1:6" ht="25.5" customHeight="1">
      <c r="A12" s="30" t="s">
        <v>18</v>
      </c>
      <c r="B12" s="31" t="s">
        <v>19</v>
      </c>
      <c r="C12" s="29">
        <v>-382015365.39999998</v>
      </c>
      <c r="D12" s="29">
        <v>-177520936.34999999</v>
      </c>
      <c r="E12" s="23">
        <f t="shared" si="0"/>
        <v>46.469580134328289</v>
      </c>
      <c r="F12" s="11"/>
    </row>
    <row r="13" spans="1:6" ht="24.75" customHeight="1">
      <c r="A13" s="27" t="s">
        <v>20</v>
      </c>
      <c r="B13" s="28" t="s">
        <v>5</v>
      </c>
      <c r="C13" s="29">
        <v>420888660</v>
      </c>
      <c r="D13" s="29">
        <v>178402348.08000001</v>
      </c>
      <c r="E13" s="23">
        <f t="shared" si="0"/>
        <v>42.387064569522977</v>
      </c>
      <c r="F13" s="11"/>
    </row>
    <row r="14" spans="1:6" ht="15" customHeight="1">
      <c r="A14" s="30" t="s">
        <v>21</v>
      </c>
      <c r="B14" s="31" t="s">
        <v>22</v>
      </c>
      <c r="C14" s="29">
        <v>420888660</v>
      </c>
      <c r="D14" s="29">
        <v>178402348.08000001</v>
      </c>
      <c r="E14" s="23">
        <f t="shared" si="0"/>
        <v>42.387064569522977</v>
      </c>
      <c r="F14" s="11"/>
    </row>
    <row r="15" spans="1:6" ht="25.5" customHeight="1">
      <c r="A15" s="30" t="s">
        <v>23</v>
      </c>
      <c r="B15" s="31" t="s">
        <v>24</v>
      </c>
      <c r="C15" s="29">
        <v>420888660</v>
      </c>
      <c r="D15" s="29">
        <v>178402348.08000001</v>
      </c>
      <c r="E15" s="23">
        <f t="shared" si="0"/>
        <v>42.387064569522977</v>
      </c>
      <c r="F15" s="11"/>
    </row>
    <row r="16" spans="1:6" ht="25.5" customHeight="1" thickBot="1">
      <c r="A16" s="32" t="s">
        <v>25</v>
      </c>
      <c r="B16" s="33" t="s">
        <v>26</v>
      </c>
      <c r="C16" s="29">
        <v>420888660</v>
      </c>
      <c r="D16" s="34">
        <v>178402348.08000001</v>
      </c>
      <c r="E16" s="35">
        <f t="shared" si="0"/>
        <v>42.387064569522977</v>
      </c>
      <c r="F16" s="11"/>
    </row>
    <row r="17" spans="1:6" ht="12.95" customHeight="1">
      <c r="A17" s="12"/>
      <c r="B17" s="13"/>
      <c r="C17" s="13"/>
      <c r="D17" s="13"/>
      <c r="E17" s="13"/>
      <c r="F17" s="2"/>
    </row>
    <row r="18" spans="1:6" hidden="1">
      <c r="A18" s="3"/>
      <c r="B18" s="3"/>
      <c r="C18" s="4"/>
      <c r="D18" s="4"/>
      <c r="E18" s="4"/>
      <c r="F18" s="2" t="s">
        <v>6</v>
      </c>
    </row>
  </sheetData>
  <mergeCells count="1">
    <mergeCell ref="A2:E2"/>
  </mergeCells>
  <pageMargins left="0.78740157480314965" right="0.59055118110236227" top="0.59055118110236227" bottom="0.39370078740157483" header="0" footer="0"/>
  <pageSetup paperSize="9" scale="8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2A3847EA-0D2A-4DC2-AE70-D89BF82255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user</cp:lastModifiedBy>
  <cp:lastPrinted>2017-08-14T07:55:42Z</cp:lastPrinted>
  <dcterms:created xsi:type="dcterms:W3CDTF">2017-08-08T02:11:16Z</dcterms:created>
  <dcterms:modified xsi:type="dcterms:W3CDTF">2017-08-14T07:55:44Z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C:\inetpub\wwwroot\svod\temp\ReportManager\0503317g_20160101__web_3_3.xlsx</vt:lpwstr>
  </property>
</Properties>
</file>